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60" activeTab="0"/>
  </bookViews>
  <sheets>
    <sheet name="Action 3.1" sheetId="1" r:id="rId1"/>
  </sheets>
  <externalReferences>
    <externalReference r:id="rId4"/>
  </externalReferences>
  <definedNames>
    <definedName name="prihvatljivost">'[1]OZNAKE'!$O$3:$O$4</definedName>
  </definedNames>
  <calcPr fullCalcOnLoad="1"/>
</workbook>
</file>

<file path=xl/sharedStrings.xml><?xml version="1.0" encoding="utf-8"?>
<sst xmlns="http://schemas.openxmlformats.org/spreadsheetml/2006/main" count="63" uniqueCount="50">
  <si>
    <t>Oznaka projekta</t>
  </si>
  <si>
    <t>Prijavitelj</t>
  </si>
  <si>
    <t>Ime projekta</t>
  </si>
  <si>
    <t>Rezultat provjere kriterija prihvatljivosti</t>
  </si>
  <si>
    <t>Broj bodova</t>
  </si>
  <si>
    <t>Traženi iznos</t>
  </si>
  <si>
    <t>Razlog neprihvatljivosti</t>
  </si>
  <si>
    <t>Prihvatljiv</t>
  </si>
  <si>
    <t>Neprihvatljiv</t>
  </si>
  <si>
    <t>Kratki opis prihvatljivih projekata</t>
  </si>
  <si>
    <t>Centar za neformalnu edukaciju mladih - Kreatori ne konzumatori</t>
  </si>
  <si>
    <t>Agents for Change</t>
  </si>
  <si>
    <t>Kinoklub Karlovac</t>
  </si>
  <si>
    <t>Vrsta projekta</t>
  </si>
  <si>
    <t>HR-31-1-2011-R1</t>
  </si>
  <si>
    <t>HR-31-2-2011-R1</t>
  </si>
  <si>
    <t>HR-31-3-2011-R1</t>
  </si>
  <si>
    <t>HR-31-4-2011-R1</t>
  </si>
  <si>
    <t>HR-31-5-2011-R1</t>
  </si>
  <si>
    <t>HR-31-6-2011-R1</t>
  </si>
  <si>
    <t>HR-31-7-2011-R1</t>
  </si>
  <si>
    <t>Velebitska udruga Kuterevo</t>
  </si>
  <si>
    <t>Mladi za Marof</t>
  </si>
  <si>
    <t>OŠ Josipa Matoša</t>
  </si>
  <si>
    <t>EESTEC - udruga studenata elektrotehnike Europe - Zagreb</t>
  </si>
  <si>
    <t>PRONI centar za socijalno podučavanje Osijek</t>
  </si>
  <si>
    <t>Radionički tjedan</t>
  </si>
  <si>
    <t>Borders separate, nature unites</t>
  </si>
  <si>
    <t>YiA - Yeah!</t>
  </si>
  <si>
    <t>Home Sweet Home</t>
  </si>
  <si>
    <t>My place, my face</t>
  </si>
  <si>
    <t>Talk to me</t>
  </si>
  <si>
    <t>Razmjena mladih</t>
  </si>
  <si>
    <t>Seminar</t>
  </si>
  <si>
    <t>Osposobljavanje</t>
  </si>
  <si>
    <t>Osposobljavanje obuhvaća 25 sudionika iz 5 zemalja, a cilj mu je osnaživanje sudionika u usvajanju novih znanja i vještina u području rada s mladima, stavljajući fokus na volontersko sudjelovanje mladih te na ohrabrivanje mladih s manje mogućnosti da postanu proaktivni članovi društva.</t>
  </si>
  <si>
    <t xml:space="preserve">Nisu navedeni sudionici iz Hrvatske;prijava nije u cjelosti upisana elektronski (jedan part III je upisan ručno). </t>
  </si>
  <si>
    <t>Tema seminara je invaliditet i politika prema mladima s mentalnom retardacijom, a uključuje stručnjake iz tog područja.Ciljevi su poboljšati kvalitetu života mladih s mentalnom retardacijom kroz aktivnosti projekta, dijeljenje prakse te međusobne podrške partnera.</t>
  </si>
  <si>
    <t>Projekt se bavi razvojem manjih urbanih zajednica i ruralnih sredina s aspekta života mladih.Aktivnosti će obuhvatiti razmjenu između kultura sudionika kroz diskusije o situacijama u njihovim zemljama.</t>
  </si>
  <si>
    <t xml:space="preserve">Trilateralna razmjena mladih iz Hrvatske, Slovenije i Srbije ima za cilj razvijanje međukulturnog dijaloga i tolerancije među mladima koristeći kao tematsku cjelinu borbu protiv nasilja. Projekt uključuje mlade iz domova za nezbrinutu djecu, a glavna metoda rada je snimanje filma. </t>
  </si>
  <si>
    <t>Projekt 12-dnevne razmjene mladih koji se bavi izazovima održivog življenjakroz učenje o ekološkom otisku i praktičnim načinima suživota s prirodom. Sudionici su mladi zainteresirani za ekološke teme i aktivizam mladih.Fokusirajući se na ekološke teme sudionici će bolje razumjeti raznolikost kultura.</t>
  </si>
  <si>
    <t>Status projekta</t>
  </si>
  <si>
    <t>Odobreni iznos</t>
  </si>
  <si>
    <t>Odobreni projekt</t>
  </si>
  <si>
    <t>Odbijeni projekt</t>
  </si>
  <si>
    <t>Rezervni projekt</t>
  </si>
  <si>
    <t>Originalni partnerski sporazumi nisu pristigli u Agenciju sukladno određenom roku.</t>
  </si>
  <si>
    <t>PROJEKTI PRIHVAĆENI ZA FINANCIRANJE</t>
  </si>
  <si>
    <t>PROJEKTI NA REZERVNOJ LISTI</t>
  </si>
  <si>
    <t>ODBIJENI PROJEKTI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</si>
</sst>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"/>
    <numFmt numFmtId="174" formatCode="#,##0.00\ _k_n"/>
    <numFmt numFmtId="175" formatCode="0.00;[Red]0.00"/>
    <numFmt numFmtId="176" formatCode="0.00_ ;\-0.00\ "/>
    <numFmt numFmtId="177" formatCode="#,##0.00\ [$€-1];[Red]#,##0.00\ [$€-1]"/>
    <numFmt numFmtId="178" formatCode="#,##0.00\ _k_n;[Red]#,##0.00\ _k_n"/>
    <numFmt numFmtId="179" formatCode="#,##0\ [$€-1];[Red]#,##0\ [$€-1]"/>
    <numFmt numFmtId="180" formatCode="#,##0;[Red]#,##0"/>
    <numFmt numFmtId="181" formatCode="#,##0.00;[Red]#,##0.00"/>
    <numFmt numFmtId="182" formatCode="0.0"/>
    <numFmt numFmtId="183" formatCode="#,##0.00\ [$€-484]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64" fontId="41" fillId="36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82" fontId="41" fillId="35" borderId="10" xfId="0" applyNumberFormat="1" applyFont="1" applyFill="1" applyBorder="1" applyAlignment="1">
      <alignment horizontal="center" vertical="center" wrapText="1"/>
    </xf>
    <xf numFmtId="182" fontId="41" fillId="0" borderId="0" xfId="0" applyNumberFormat="1" applyFont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164" fontId="41" fillId="37" borderId="10" xfId="0" applyNumberFormat="1" applyFont="1" applyFill="1" applyBorder="1" applyAlignment="1" applyProtection="1">
      <alignment horizontal="center" vertical="center" wrapText="1"/>
      <protection/>
    </xf>
    <xf numFmtId="164" fontId="42" fillId="37" borderId="10" xfId="0" applyNumberFormat="1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vertical="top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vertical="distributed"/>
    </xf>
    <xf numFmtId="0" fontId="41" fillId="37" borderId="10" xfId="0" applyFont="1" applyFill="1" applyBorder="1" applyAlignment="1">
      <alignment horizontal="left" vertical="center" wrapText="1"/>
    </xf>
    <xf numFmtId="182" fontId="42" fillId="37" borderId="10" xfId="0" applyNumberFormat="1" applyFont="1" applyFill="1" applyBorder="1" applyAlignment="1">
      <alignment horizontal="center" vertical="center" wrapText="1"/>
    </xf>
    <xf numFmtId="182" fontId="42" fillId="37" borderId="10" xfId="0" applyNumberFormat="1" applyFont="1" applyFill="1" applyBorder="1" applyAlignment="1" applyProtection="1">
      <alignment horizontal="center" vertical="center" wrapText="1"/>
      <protection/>
    </xf>
    <xf numFmtId="0" fontId="41" fillId="37" borderId="11" xfId="0" applyFont="1" applyFill="1" applyBorder="1" applyAlignment="1">
      <alignment horizontal="center" vertical="center" wrapText="1"/>
    </xf>
    <xf numFmtId="183" fontId="41" fillId="37" borderId="10" xfId="0" applyNumberFormat="1" applyFont="1" applyFill="1" applyBorder="1" applyAlignment="1">
      <alignment horizontal="center" vertical="center" wrapText="1"/>
    </xf>
    <xf numFmtId="183" fontId="42" fillId="37" borderId="10" xfId="0" applyNumberFormat="1" applyFont="1" applyFill="1" applyBorder="1" applyAlignment="1">
      <alignment horizontal="center" vertical="center" wrapText="1"/>
    </xf>
    <xf numFmtId="182" fontId="41" fillId="37" borderId="10" xfId="0" applyNumberFormat="1" applyFont="1" applyFill="1" applyBorder="1" applyAlignment="1">
      <alignment vertical="distributed"/>
    </xf>
    <xf numFmtId="0" fontId="42" fillId="38" borderId="10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2" fillId="39" borderId="12" xfId="0" applyFont="1" applyFill="1" applyBorder="1" applyAlignment="1">
      <alignment horizontal="center" vertical="center" wrapText="1"/>
    </xf>
    <xf numFmtId="0" fontId="42" fillId="39" borderId="13" xfId="0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ZG03\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7" customWidth="1"/>
    <col min="2" max="2" width="21.00390625" style="7" bestFit="1" customWidth="1"/>
    <col min="3" max="3" width="15.8515625" style="7" bestFit="1" customWidth="1"/>
    <col min="4" max="4" width="12.421875" style="7" bestFit="1" customWidth="1"/>
    <col min="5" max="5" width="9.8515625" style="7" bestFit="1" customWidth="1"/>
    <col min="6" max="6" width="32.28125" style="7" bestFit="1" customWidth="1"/>
    <col min="7" max="7" width="28.57421875" style="7" customWidth="1"/>
    <col min="8" max="8" width="6.140625" style="9" bestFit="1" customWidth="1"/>
    <col min="9" max="10" width="10.28125" style="6" bestFit="1" customWidth="1"/>
    <col min="11" max="11" width="10.28125" style="7" bestFit="1" customWidth="1"/>
    <col min="12" max="16384" width="9.140625" style="7" customWidth="1"/>
  </cols>
  <sheetData>
    <row r="1" spans="1:11" ht="45">
      <c r="A1" s="1" t="s">
        <v>0</v>
      </c>
      <c r="B1" s="2" t="s">
        <v>1</v>
      </c>
      <c r="C1" s="2" t="s">
        <v>2</v>
      </c>
      <c r="D1" s="2" t="s">
        <v>13</v>
      </c>
      <c r="E1" s="3" t="s">
        <v>3</v>
      </c>
      <c r="F1" s="3" t="s">
        <v>6</v>
      </c>
      <c r="G1" s="3" t="s">
        <v>9</v>
      </c>
      <c r="H1" s="8" t="s">
        <v>4</v>
      </c>
      <c r="I1" s="4" t="s">
        <v>5</v>
      </c>
      <c r="J1" s="4" t="s">
        <v>42</v>
      </c>
      <c r="K1" s="4" t="s">
        <v>41</v>
      </c>
    </row>
    <row r="2" spans="1:11" ht="11.25" customHeight="1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94.5" customHeight="1">
      <c r="A3" s="11" t="s">
        <v>20</v>
      </c>
      <c r="B3" s="11" t="s">
        <v>25</v>
      </c>
      <c r="C3" s="11" t="s">
        <v>30</v>
      </c>
      <c r="D3" s="18" t="s">
        <v>34</v>
      </c>
      <c r="E3" s="10" t="s">
        <v>7</v>
      </c>
      <c r="F3" s="26"/>
      <c r="G3" s="14" t="s">
        <v>35</v>
      </c>
      <c r="H3" s="19">
        <v>92</v>
      </c>
      <c r="I3" s="12">
        <v>22750</v>
      </c>
      <c r="J3" s="13">
        <v>22750</v>
      </c>
      <c r="K3" s="12" t="s">
        <v>43</v>
      </c>
    </row>
    <row r="4" spans="1:11" ht="94.5" customHeight="1">
      <c r="A4" s="11" t="s">
        <v>16</v>
      </c>
      <c r="B4" s="11" t="s">
        <v>22</v>
      </c>
      <c r="C4" s="11" t="s">
        <v>28</v>
      </c>
      <c r="D4" s="18" t="s">
        <v>32</v>
      </c>
      <c r="E4" s="10" t="s">
        <v>7</v>
      </c>
      <c r="F4" s="26"/>
      <c r="G4" s="14" t="s">
        <v>38</v>
      </c>
      <c r="H4" s="20">
        <v>76.5</v>
      </c>
      <c r="I4" s="12">
        <v>13978</v>
      </c>
      <c r="J4" s="13">
        <v>13878</v>
      </c>
      <c r="K4" s="12" t="s">
        <v>43</v>
      </c>
    </row>
    <row r="5" spans="1:11" ht="11.25" customHeight="1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06.5" customHeight="1">
      <c r="A6" s="11" t="s">
        <v>14</v>
      </c>
      <c r="B6" s="11" t="s">
        <v>12</v>
      </c>
      <c r="C6" s="11" t="s">
        <v>26</v>
      </c>
      <c r="D6" s="18" t="s">
        <v>32</v>
      </c>
      <c r="E6" s="10" t="s">
        <v>7</v>
      </c>
      <c r="F6" s="21"/>
      <c r="G6" s="14" t="s">
        <v>39</v>
      </c>
      <c r="H6" s="20">
        <v>75.5</v>
      </c>
      <c r="I6" s="12">
        <v>7059</v>
      </c>
      <c r="J6" s="13">
        <v>0</v>
      </c>
      <c r="K6" s="15" t="s">
        <v>45</v>
      </c>
    </row>
    <row r="7" spans="1:11" ht="101.25">
      <c r="A7" s="11" t="s">
        <v>15</v>
      </c>
      <c r="B7" s="18" t="s">
        <v>21</v>
      </c>
      <c r="C7" s="10" t="s">
        <v>27</v>
      </c>
      <c r="D7" s="18" t="s">
        <v>32</v>
      </c>
      <c r="E7" s="10" t="s">
        <v>7</v>
      </c>
      <c r="F7" s="26"/>
      <c r="G7" s="18" t="s">
        <v>40</v>
      </c>
      <c r="H7" s="10">
        <v>74</v>
      </c>
      <c r="I7" s="22">
        <v>12514</v>
      </c>
      <c r="J7" s="23">
        <v>0</v>
      </c>
      <c r="K7" s="10" t="s">
        <v>45</v>
      </c>
    </row>
    <row r="8" spans="1:11" ht="78" customHeight="1">
      <c r="A8" s="11" t="s">
        <v>17</v>
      </c>
      <c r="B8" s="18" t="s">
        <v>23</v>
      </c>
      <c r="C8" s="10" t="s">
        <v>29</v>
      </c>
      <c r="D8" s="10" t="s">
        <v>33</v>
      </c>
      <c r="E8" s="10" t="s">
        <v>7</v>
      </c>
      <c r="F8" s="26"/>
      <c r="G8" s="18" t="s">
        <v>37</v>
      </c>
      <c r="H8" s="10">
        <v>58</v>
      </c>
      <c r="I8" s="22">
        <v>10819</v>
      </c>
      <c r="J8" s="23">
        <v>0</v>
      </c>
      <c r="K8" s="10" t="s">
        <v>45</v>
      </c>
    </row>
    <row r="9" spans="1:11" ht="11.25" customHeight="1">
      <c r="A9" s="25" t="s">
        <v>49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78" customHeight="1">
      <c r="A10" s="18" t="s">
        <v>18</v>
      </c>
      <c r="B10" s="10" t="s">
        <v>10</v>
      </c>
      <c r="C10" s="10" t="s">
        <v>11</v>
      </c>
      <c r="D10" s="10" t="s">
        <v>34</v>
      </c>
      <c r="E10" s="10" t="s">
        <v>8</v>
      </c>
      <c r="F10" s="10" t="s">
        <v>46</v>
      </c>
      <c r="G10" s="18"/>
      <c r="H10" s="10"/>
      <c r="I10" s="22"/>
      <c r="J10" s="23"/>
      <c r="K10" s="10" t="s">
        <v>44</v>
      </c>
    </row>
    <row r="11" spans="1:11" ht="33.75">
      <c r="A11" s="18" t="s">
        <v>19</v>
      </c>
      <c r="B11" s="10" t="s">
        <v>24</v>
      </c>
      <c r="C11" s="10" t="s">
        <v>31</v>
      </c>
      <c r="D11" s="18" t="s">
        <v>34</v>
      </c>
      <c r="E11" s="10" t="s">
        <v>8</v>
      </c>
      <c r="F11" s="16" t="s">
        <v>36</v>
      </c>
      <c r="G11" s="17"/>
      <c r="H11" s="24"/>
      <c r="I11" s="17"/>
      <c r="J11" s="17"/>
      <c r="K11" s="10" t="s">
        <v>44</v>
      </c>
    </row>
    <row r="13" spans="9:10" ht="11.25">
      <c r="I13" s="5">
        <f>SUM(I3:I8)</f>
        <v>67120</v>
      </c>
      <c r="J13" s="5">
        <f>SUM(J3:J8)</f>
        <v>36628</v>
      </c>
    </row>
  </sheetData>
  <sheetProtection/>
  <mergeCells count="5">
    <mergeCell ref="A9:K9"/>
    <mergeCell ref="A2:K2"/>
    <mergeCell ref="A5:K5"/>
    <mergeCell ref="F3:F4"/>
    <mergeCell ref="F7:F8"/>
  </mergeCells>
  <dataValidations count="2">
    <dataValidation operator="equal" allowBlank="1" showInputMessage="1" showErrorMessage="1" sqref="A10:A11 A6:A8 A3:A4"/>
    <dataValidation type="list" allowBlank="1" showInputMessage="1" showErrorMessage="1" sqref="E3:E4 E10:E11 E6:E8">
      <formula1>prihvatljivost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&amp;LProgram Mladi na djelu&amp;CPrijedlog odluke - rok 1. veljače 2011. god.&amp;RAkcija 3.1 Suradnja sa susjednim partnerskim zemljama EU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Pavičić</dc:creator>
  <cp:keywords/>
  <dc:description/>
  <cp:lastModifiedBy>azivkovic</cp:lastModifiedBy>
  <cp:lastPrinted>2011-03-23T09:43:18Z</cp:lastPrinted>
  <dcterms:created xsi:type="dcterms:W3CDTF">2010-03-25T10:10:24Z</dcterms:created>
  <dcterms:modified xsi:type="dcterms:W3CDTF">2011-04-07T13:00:45Z</dcterms:modified>
  <cp:category/>
  <cp:version/>
  <cp:contentType/>
  <cp:contentStatus/>
</cp:coreProperties>
</file>