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35" windowHeight="12210" activeTab="0"/>
  </bookViews>
  <sheets>
    <sheet name="Action 2" sheetId="1" r:id="rId1"/>
  </sheets>
  <externalReferences>
    <externalReference r:id="rId4"/>
  </externalReferences>
  <definedNames>
    <definedName name="prihvatljivost">'[1]OZNAKE'!$O$3:$O$4</definedName>
    <definedName name="_xlnm.Print_Area" localSheetId="0">'Action 2'!$A$1:$I$10</definedName>
  </definedNames>
  <calcPr fullCalcOnLoad="1"/>
</workbook>
</file>

<file path=xl/sharedStrings.xml><?xml version="1.0" encoding="utf-8"?>
<sst xmlns="http://schemas.openxmlformats.org/spreadsheetml/2006/main" count="37" uniqueCount="32">
  <si>
    <t>Niti jedan projekt nije odbijen</t>
  </si>
  <si>
    <t>ODBIJENI PROJEKTI</t>
  </si>
  <si>
    <t>Rezervni projekt</t>
  </si>
  <si>
    <t>Prihvatljiv</t>
  </si>
  <si>
    <t xml:space="preserve">Projekt EVS-a omogućio bi novo iskustvo dvjema volonterkama iz Poljske i Grčke u trajanju od 12, odnosno 9 mjeseci. Odvijao bi se u Splitu u udruzi HRAM, Centar novog cirkusa. Volonteri će pomagati udruzi u redovnim aktivnostima, te razvijati i raditi na vlastitim idejama.Volonteri će imati mogućnosti steći znanja iz oblasti cirkusa i drugih aktivnosti u Hram-u (akrobatici, žongliranju, balansima, zračnim vještinama, fizičkom teatru, suvremenom plesu, capoeiri, vatrama, bubnjevima, yogi, izradi scenskih kostima, maski...), te djelujući u kulturnoj organizaciji kao takvoj steći će znanja i iskustva o životu lokalnog stanovništva.
U kontaktu sa djecom s posebnim potrebama učiti će o toleranciji, poštivanju različitosti i oslobađanju od predrasuda.
</t>
  </si>
  <si>
    <t>Cultural exchange in the field of circus and street arts</t>
  </si>
  <si>
    <t>Kreativna alternativa mladih HRAM</t>
  </si>
  <si>
    <t>HR-2-03-2010-R2</t>
  </si>
  <si>
    <t>PROJEKTI NA REZERVNOJ LISTI</t>
  </si>
  <si>
    <t>Prihvaćeni projekt</t>
  </si>
  <si>
    <t>Glavni cilj ovog projekta je promocija volontiranja i međukulturnog učenja u Hrvatskoj te šire u jugo-istočnoj Europi.Cilj mu je uključiti volontera u organizaciju aktivnosti volonterske udruge Globus kao što je Dan međukulturng dijaloga. Organizacija aktivnosti volontera uključivat će suradnju s partnerima iz zemalja jugoistočne Europe s ciljem podrške prekogranične suradnje. EVS projekt održavat će se u Zagrebu, u trajanju od 12 mjeseci a uključit će volontera iz Njemačke.</t>
  </si>
  <si>
    <t>Volunteering for Organizational Development in an South - Eastern - European Context</t>
  </si>
  <si>
    <t>Udruga Globus</t>
  </si>
  <si>
    <t>HR-2-05-2010-R2</t>
  </si>
  <si>
    <t>Projekt individulnog EVS-a provodit će se u sklopu Dječje kuće Borovje-programa Hrabrog telefona (prevencija neprihv.pon. dj. I ml.). Mlada Francuskinja će tijekom 11 mjeseci biti aktivno uključen u osmišljavanje i provođenje radionica  s djecom, pomaganje u provođenju manifestacija Udruge te u administrativnim poslovima.Projket će omogućiti EVS volonteru sudjelovanje u radu organizacije civilnog društvate da putem svojih ideja aktivno sudjeluje u unapređenju kvalitete života djece i mladih u lok. zajednici.</t>
  </si>
  <si>
    <t>Približimo djeci svijet Europe</t>
  </si>
  <si>
    <t>Hrabri telefon</t>
  </si>
  <si>
    <t>HR-2-04-2010-R2</t>
  </si>
  <si>
    <t>ALD Brtonigla  bavi se ruralnim razvojem kao i politikom za mlade u suradnji s lokalnim autoritetom i drugim organizacijama na tom području te će kroz ovaj grupni EVS projekt omogućiti volonterima uključivanje u njihove aktivnosti te razvoj vlastitih na tu temu. Služba volontera trajati će 11 mjeseci, a uključuje dvije volonterke iz Francuske i jednu iz Njemačke. Ovaj projekt omogućit će volonterima međukulturno učenje budući da se odvija u malom ruralnom mjestu Brtonigla u Istri s većinskim talijanskim stanovništvom.</t>
  </si>
  <si>
    <t>Group Rising Opinions and Working Together Humbly for EUROPE</t>
  </si>
  <si>
    <t>Agencija lokalne demokracije Brtonigla</t>
  </si>
  <si>
    <t>HR-2-06-2010-R2</t>
  </si>
  <si>
    <t>PROJEKTI PRIHVAĆENI ZA FINANCIRANJE</t>
  </si>
  <si>
    <t>Status projekta</t>
  </si>
  <si>
    <t>Odobreni iznos</t>
  </si>
  <si>
    <t>Traženi iznos</t>
  </si>
  <si>
    <t>Broj bodova</t>
  </si>
  <si>
    <t>Rezultat provjere kriterija prihvatljivosti</t>
  </si>
  <si>
    <t>Kratki opis projekta</t>
  </si>
  <si>
    <t>Ime projekta</t>
  </si>
  <si>
    <t>Prijavitelj</t>
  </si>
  <si>
    <t>Oznaka projekta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</si>
</sst>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[$€-1]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4" fontId="40" fillId="0" borderId="0" xfId="0" applyNumberFormat="1" applyFont="1" applyAlignment="1">
      <alignment/>
    </xf>
    <xf numFmtId="164" fontId="40" fillId="0" borderId="10" xfId="0" applyNumberFormat="1" applyFont="1" applyBorder="1" applyAlignment="1">
      <alignment/>
    </xf>
    <xf numFmtId="164" fontId="40" fillId="0" borderId="11" xfId="0" applyNumberFormat="1" applyFont="1" applyBorder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38" fillId="33" borderId="12" xfId="0" applyFont="1" applyFill="1" applyBorder="1" applyAlignment="1">
      <alignment horizontal="left" vertical="center"/>
    </xf>
    <xf numFmtId="0" fontId="38" fillId="33" borderId="13" xfId="0" applyFont="1" applyFill="1" applyBorder="1" applyAlignment="1">
      <alignment horizontal="left" vertical="center"/>
    </xf>
    <xf numFmtId="0" fontId="42" fillId="33" borderId="14" xfId="0" applyFont="1" applyFill="1" applyBorder="1" applyAlignment="1">
      <alignment horizontal="left" vertical="center"/>
    </xf>
    <xf numFmtId="0" fontId="38" fillId="34" borderId="12" xfId="0" applyFont="1" applyFill="1" applyBorder="1" applyAlignment="1">
      <alignment horizontal="center"/>
    </xf>
    <xf numFmtId="0" fontId="38" fillId="34" borderId="13" xfId="0" applyFont="1" applyFill="1" applyBorder="1" applyAlignment="1">
      <alignment horizontal="center"/>
    </xf>
    <xf numFmtId="0" fontId="42" fillId="34" borderId="14" xfId="0" applyFont="1" applyFill="1" applyBorder="1" applyAlignment="1">
      <alignment horizontal="center" vertical="center"/>
    </xf>
    <xf numFmtId="164" fontId="40" fillId="33" borderId="15" xfId="0" applyNumberFormat="1" applyFont="1" applyFill="1" applyBorder="1" applyAlignment="1">
      <alignment vertical="center" wrapText="1"/>
    </xf>
    <xf numFmtId="164" fontId="40" fillId="33" borderId="15" xfId="0" applyNumberFormat="1" applyFont="1" applyFill="1" applyBorder="1" applyAlignment="1">
      <alignment vertical="center"/>
    </xf>
    <xf numFmtId="0" fontId="42" fillId="33" borderId="15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vertical="center" wrapText="1"/>
    </xf>
    <xf numFmtId="0" fontId="40" fillId="33" borderId="15" xfId="0" applyFont="1" applyFill="1" applyBorder="1" applyAlignment="1">
      <alignment wrapText="1"/>
    </xf>
    <xf numFmtId="0" fontId="40" fillId="33" borderId="15" xfId="0" applyFont="1" applyFill="1" applyBorder="1" applyAlignment="1">
      <alignment horizontal="center" vertical="center" wrapText="1"/>
    </xf>
    <xf numFmtId="0" fontId="43" fillId="2" borderId="12" xfId="0" applyFont="1" applyFill="1" applyBorder="1" applyAlignment="1">
      <alignment horizontal="center"/>
    </xf>
    <xf numFmtId="0" fontId="43" fillId="2" borderId="13" xfId="0" applyFont="1" applyFill="1" applyBorder="1" applyAlignment="1">
      <alignment horizontal="center"/>
    </xf>
    <xf numFmtId="0" fontId="44" fillId="2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vertical="center"/>
    </xf>
    <xf numFmtId="0" fontId="45" fillId="0" borderId="0" xfId="0" applyFont="1" applyAlignment="1">
      <alignment vertical="center"/>
    </xf>
    <xf numFmtId="0" fontId="0" fillId="35" borderId="13" xfId="0" applyFill="1" applyBorder="1" applyAlignment="1">
      <alignment horizontal="center" vertical="center" wrapText="1"/>
    </xf>
    <xf numFmtId="0" fontId="44" fillId="35" borderId="14" xfId="0" applyFont="1" applyFill="1" applyBorder="1" applyAlignment="1">
      <alignment horizontal="center" vertical="center" wrapText="1"/>
    </xf>
    <xf numFmtId="164" fontId="41" fillId="33" borderId="15" xfId="0" applyNumberFormat="1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bilnost\22.YOUTH%20IN%20ACTION\15.%20Common%20activities\Calls%202010\YiA%20PLCO%2020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2"/>
      <sheetName val="4.3"/>
      <sheetName val="Overview"/>
      <sheetName val="OZNAKE"/>
      <sheetName val="EVS TC"/>
      <sheetName val="Sheet1"/>
      <sheetName val="Sheet2"/>
      <sheetName val="Sheet3"/>
    </sheetNames>
    <sheetDataSet>
      <sheetData sheetId="6">
        <row r="3">
          <cell r="O3" t="str">
            <v>Prihvatljiv</v>
          </cell>
        </row>
        <row r="4">
          <cell r="O4" t="str">
            <v>Neprihvatljiv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PageLayoutView="0" workbookViewId="0" topLeftCell="A7">
      <selection activeCell="O3" sqref="O3"/>
    </sheetView>
  </sheetViews>
  <sheetFormatPr defaultColWidth="9.140625" defaultRowHeight="15"/>
  <cols>
    <col min="1" max="1" width="16.140625" style="0" customWidth="1"/>
    <col min="2" max="2" width="21.8515625" style="0" customWidth="1"/>
    <col min="3" max="3" width="15.7109375" style="0" customWidth="1"/>
    <col min="4" max="4" width="24.7109375" style="3" customWidth="1"/>
    <col min="6" max="6" width="9.140625" style="2" customWidth="1"/>
    <col min="7" max="8" width="9.140625" style="1" customWidth="1"/>
  </cols>
  <sheetData>
    <row r="1" spans="1:9" ht="63.75">
      <c r="A1" s="30" t="s">
        <v>31</v>
      </c>
      <c r="B1" s="30" t="s">
        <v>30</v>
      </c>
      <c r="C1" s="30" t="s">
        <v>29</v>
      </c>
      <c r="D1" s="30" t="s">
        <v>28</v>
      </c>
      <c r="E1" s="30" t="s">
        <v>27</v>
      </c>
      <c r="F1" s="30" t="s">
        <v>26</v>
      </c>
      <c r="G1" s="29" t="s">
        <v>25</v>
      </c>
      <c r="H1" s="29" t="s">
        <v>24</v>
      </c>
      <c r="I1" s="29" t="s">
        <v>23</v>
      </c>
    </row>
    <row r="2" spans="1:9" ht="15">
      <c r="A2" s="28" t="s">
        <v>22</v>
      </c>
      <c r="B2" s="27"/>
      <c r="C2" s="27"/>
      <c r="D2" s="27"/>
      <c r="E2" s="27"/>
      <c r="F2" s="27"/>
      <c r="G2" s="27"/>
      <c r="H2" s="27"/>
      <c r="I2" s="27"/>
    </row>
    <row r="3" spans="1:9" s="26" customFormat="1" ht="191.25">
      <c r="A3" s="19" t="s">
        <v>21</v>
      </c>
      <c r="B3" s="19" t="s">
        <v>20</v>
      </c>
      <c r="C3" s="19" t="s">
        <v>19</v>
      </c>
      <c r="D3" s="19" t="s">
        <v>18</v>
      </c>
      <c r="E3" s="19" t="s">
        <v>3</v>
      </c>
      <c r="F3" s="18">
        <v>77</v>
      </c>
      <c r="G3" s="17">
        <v>20992</v>
      </c>
      <c r="H3" s="17">
        <v>19780.6</v>
      </c>
      <c r="I3" s="16" t="s">
        <v>9</v>
      </c>
    </row>
    <row r="4" spans="1:9" s="26" customFormat="1" ht="191.25">
      <c r="A4" s="19" t="s">
        <v>17</v>
      </c>
      <c r="B4" s="25" t="s">
        <v>16</v>
      </c>
      <c r="C4" s="21" t="s">
        <v>15</v>
      </c>
      <c r="D4" s="19" t="s">
        <v>14</v>
      </c>
      <c r="E4" s="21" t="s">
        <v>3</v>
      </c>
      <c r="F4" s="18">
        <v>71.5</v>
      </c>
      <c r="G4" s="17">
        <v>5700</v>
      </c>
      <c r="H4" s="17">
        <v>5696</v>
      </c>
      <c r="I4" s="16" t="s">
        <v>9</v>
      </c>
    </row>
    <row r="5" spans="1:9" ht="192">
      <c r="A5" s="19" t="s">
        <v>13</v>
      </c>
      <c r="B5" s="25" t="s">
        <v>12</v>
      </c>
      <c r="C5" s="21" t="s">
        <v>11</v>
      </c>
      <c r="D5" s="20" t="s">
        <v>10</v>
      </c>
      <c r="E5" s="19" t="s">
        <v>3</v>
      </c>
      <c r="F5" s="18">
        <v>70.5</v>
      </c>
      <c r="G5" s="17">
        <v>6375</v>
      </c>
      <c r="H5" s="17">
        <v>6270</v>
      </c>
      <c r="I5" s="16" t="s">
        <v>9</v>
      </c>
    </row>
    <row r="6" spans="1:9" ht="15">
      <c r="A6" s="24" t="s">
        <v>8</v>
      </c>
      <c r="B6" s="23"/>
      <c r="C6" s="23"/>
      <c r="D6" s="23"/>
      <c r="E6" s="23"/>
      <c r="F6" s="23"/>
      <c r="G6" s="23"/>
      <c r="H6" s="23"/>
      <c r="I6" s="22"/>
    </row>
    <row r="7" spans="1:9" ht="304.5">
      <c r="A7" s="19" t="s">
        <v>7</v>
      </c>
      <c r="B7" s="19" t="s">
        <v>6</v>
      </c>
      <c r="C7" s="21" t="s">
        <v>5</v>
      </c>
      <c r="D7" s="20" t="s">
        <v>4</v>
      </c>
      <c r="E7" s="19" t="s">
        <v>3</v>
      </c>
      <c r="F7" s="18">
        <v>58.5</v>
      </c>
      <c r="G7" s="17">
        <v>12984</v>
      </c>
      <c r="H7" s="17">
        <v>12444</v>
      </c>
      <c r="I7" s="16" t="s">
        <v>2</v>
      </c>
    </row>
    <row r="8" spans="1:9" ht="15">
      <c r="A8" s="15" t="s">
        <v>1</v>
      </c>
      <c r="B8" s="14"/>
      <c r="C8" s="14"/>
      <c r="D8" s="14"/>
      <c r="E8" s="14"/>
      <c r="F8" s="14"/>
      <c r="G8" s="14"/>
      <c r="H8" s="14"/>
      <c r="I8" s="13"/>
    </row>
    <row r="9" spans="1:9" ht="15">
      <c r="A9" s="12" t="s">
        <v>0</v>
      </c>
      <c r="B9" s="11"/>
      <c r="C9" s="11"/>
      <c r="D9" s="11"/>
      <c r="E9" s="11"/>
      <c r="F9" s="11"/>
      <c r="G9" s="11"/>
      <c r="H9" s="11"/>
      <c r="I9" s="10"/>
    </row>
    <row r="10" spans="1:9" ht="15">
      <c r="A10" s="8"/>
      <c r="B10" s="8"/>
      <c r="C10" s="8"/>
      <c r="D10" s="9"/>
      <c r="E10" s="8"/>
      <c r="F10" s="7"/>
      <c r="G10" s="6">
        <f>G7+G5+G4+G3</f>
        <v>46051</v>
      </c>
      <c r="H10" s="6">
        <f>H5+H4+H3</f>
        <v>31746.6</v>
      </c>
      <c r="I10" s="5"/>
    </row>
    <row r="11" ht="15">
      <c r="G11" s="4"/>
    </row>
    <row r="12" ht="15">
      <c r="G12" s="4"/>
    </row>
  </sheetData>
  <sheetProtection/>
  <mergeCells count="4">
    <mergeCell ref="A2:I2"/>
    <mergeCell ref="A6:I6"/>
    <mergeCell ref="A9:I9"/>
    <mergeCell ref="A8:I8"/>
  </mergeCells>
  <dataValidations count="1">
    <dataValidation type="list" allowBlank="1" showInputMessage="1" showErrorMessage="1" sqref="IU3:IU8">
      <formula1>prihvatljivost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5" r:id="rId1"/>
  <headerFooter>
    <oddHeader>&amp;LProgram Mladi na djelu&amp;CPrijedlog odluke - rok 1. travnja 2010. godine&amp;RAkcija 2 Europska volonterska služba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Zivoder</dc:creator>
  <cp:keywords/>
  <dc:description/>
  <cp:lastModifiedBy>Sanja Zivoder</cp:lastModifiedBy>
  <dcterms:created xsi:type="dcterms:W3CDTF">2010-06-09T13:12:42Z</dcterms:created>
  <dcterms:modified xsi:type="dcterms:W3CDTF">2010-06-09T13:13:27Z</dcterms:modified>
  <cp:category/>
  <cp:version/>
  <cp:contentType/>
  <cp:contentStatus/>
</cp:coreProperties>
</file>